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事務\福井県セルプ\20260529_商品_注文書差替え\"/>
    </mc:Choice>
  </mc:AlternateContent>
  <xr:revisionPtr revIDLastSave="0" documentId="13_ncr:1_{080AFEBA-C40A-4A16-9B68-D356633D8736}" xr6:coauthVersionLast="47" xr6:coauthVersionMax="47" xr10:uidLastSave="{00000000-0000-0000-0000-000000000000}"/>
  <bookViews>
    <workbookView xWindow="390" yWindow="630" windowWidth="28410" windowHeight="15570" xr2:uid="{00000000-000D-0000-FFFF-FFFF00000000}"/>
  </bookViews>
  <sheets>
    <sheet name="セルプ商品価格表 (2026.6から)" sheetId="4" r:id="rId1"/>
    <sheet name="額縁価格表" sheetId="3" r:id="rId2"/>
  </sheets>
  <definedNames>
    <definedName name="_xlnm.Print_Area" localSheetId="0">'セルプ商品価格表 (2026.6から)'!$A$1:$E$38</definedName>
    <definedName name="_xlnm.Print_Area" localSheetId="1">額縁価格表!$A$1:$I$39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7" i="3"/>
  <c r="H26" i="3"/>
  <c r="H25" i="3"/>
  <c r="H24" i="3"/>
  <c r="H23" i="3"/>
  <c r="H22" i="3"/>
  <c r="H21" i="3"/>
  <c r="H20" i="3"/>
  <c r="H19" i="3"/>
</calcChain>
</file>

<file path=xl/sharedStrings.xml><?xml version="1.0" encoding="utf-8"?>
<sst xmlns="http://schemas.openxmlformats.org/spreadsheetml/2006/main" count="180" uniqueCount="134">
  <si>
    <t>備考</t>
    <rPh sb="0" eb="2">
      <t>ビコウ</t>
    </rPh>
    <phoneticPr fontId="2"/>
  </si>
  <si>
    <t>品名</t>
    <rPh sb="0" eb="2">
      <t>ヒンメイ</t>
    </rPh>
    <phoneticPr fontId="2"/>
  </si>
  <si>
    <t>賞状額縁</t>
    <rPh sb="0" eb="2">
      <t>ショウジョウ</t>
    </rPh>
    <rPh sb="2" eb="4">
      <t>ガクブチ</t>
    </rPh>
    <phoneticPr fontId="2"/>
  </si>
  <si>
    <t>別紙　額縁価格表参照</t>
    <rPh sb="0" eb="2">
      <t>ベッシ</t>
    </rPh>
    <rPh sb="3" eb="5">
      <t>ガクブチ</t>
    </rPh>
    <rPh sb="5" eb="7">
      <t>カカク</t>
    </rPh>
    <rPh sb="7" eb="8">
      <t>ヒョウ</t>
    </rPh>
    <rPh sb="8" eb="10">
      <t>サンショウ</t>
    </rPh>
    <phoneticPr fontId="2"/>
  </si>
  <si>
    <t>白軍手</t>
    <rPh sb="0" eb="1">
      <t>シロ</t>
    </rPh>
    <rPh sb="1" eb="3">
      <t>グンテ</t>
    </rPh>
    <phoneticPr fontId="2"/>
  </si>
  <si>
    <t>イボ付軍手</t>
    <rPh sb="2" eb="3">
      <t>ツキ</t>
    </rPh>
    <rPh sb="3" eb="5">
      <t>グンテ</t>
    </rPh>
    <phoneticPr fontId="2"/>
  </si>
  <si>
    <t>ポリ袋90ℓ</t>
    <rPh sb="2" eb="3">
      <t>ブクロ</t>
    </rPh>
    <phoneticPr fontId="2"/>
  </si>
  <si>
    <t>10枚入</t>
    <phoneticPr fontId="2"/>
  </si>
  <si>
    <t>ポリ袋70ℓ</t>
    <rPh sb="2" eb="3">
      <t>フクロ</t>
    </rPh>
    <phoneticPr fontId="2"/>
  </si>
  <si>
    <t>越前茶　330ml（ペットボトル）</t>
    <rPh sb="0" eb="2">
      <t>エチゼン</t>
    </rPh>
    <rPh sb="2" eb="3">
      <t>チャ</t>
    </rPh>
    <phoneticPr fontId="2"/>
  </si>
  <si>
    <t>菓子・菓子折</t>
    <rPh sb="0" eb="2">
      <t>カシ</t>
    </rPh>
    <rPh sb="3" eb="5">
      <t>カシ</t>
    </rPh>
    <rPh sb="5" eb="6">
      <t>オリ</t>
    </rPh>
    <phoneticPr fontId="2"/>
  </si>
  <si>
    <t>名刺印刷</t>
    <rPh sb="0" eb="2">
      <t>メイシ</t>
    </rPh>
    <rPh sb="2" eb="4">
      <t>インサツ</t>
    </rPh>
    <phoneticPr fontId="2"/>
  </si>
  <si>
    <t>チラシ印刷</t>
    <rPh sb="3" eb="5">
      <t>インサツ</t>
    </rPh>
    <phoneticPr fontId="2"/>
  </si>
  <si>
    <t>モノクロ・フルカラー・レイアウト・デザインなども可能</t>
    <rPh sb="24" eb="25">
      <t>カ</t>
    </rPh>
    <rPh sb="25" eb="26">
      <t>ノウ</t>
    </rPh>
    <phoneticPr fontId="2"/>
  </si>
  <si>
    <t>パンフレット・リーフレット印刷</t>
    <rPh sb="13" eb="15">
      <t>インサツ</t>
    </rPh>
    <phoneticPr fontId="2"/>
  </si>
  <si>
    <t>冊子印刷</t>
    <rPh sb="0" eb="2">
      <t>サッシ</t>
    </rPh>
    <rPh sb="2" eb="4">
      <t>インサツ</t>
    </rPh>
    <phoneticPr fontId="2"/>
  </si>
  <si>
    <t>封筒印刷</t>
    <rPh sb="0" eb="2">
      <t>フウトウ</t>
    </rPh>
    <rPh sb="2" eb="4">
      <t>インサツ</t>
    </rPh>
    <phoneticPr fontId="2"/>
  </si>
  <si>
    <t xml:space="preserve">               賞状額縁　価格表（木製　金ラック）</t>
    <rPh sb="15" eb="17">
      <t>ショウジョウ</t>
    </rPh>
    <rPh sb="17" eb="19">
      <t>ガクブチ</t>
    </rPh>
    <rPh sb="20" eb="22">
      <t>カカク</t>
    </rPh>
    <rPh sb="22" eb="23">
      <t>ヒョウ</t>
    </rPh>
    <rPh sb="24" eb="26">
      <t>モクセイ</t>
    </rPh>
    <rPh sb="27" eb="28">
      <t>キン</t>
    </rPh>
    <phoneticPr fontId="2"/>
  </si>
  <si>
    <t>　　賞状によりサイズが異なりますので、注文時に</t>
    <rPh sb="2" eb="4">
      <t>ショウジョウ</t>
    </rPh>
    <rPh sb="11" eb="12">
      <t>コト</t>
    </rPh>
    <rPh sb="19" eb="21">
      <t>チュウモン</t>
    </rPh>
    <rPh sb="21" eb="22">
      <t>ジ</t>
    </rPh>
    <phoneticPr fontId="2"/>
  </si>
  <si>
    <r>
      <t>　　</t>
    </r>
    <r>
      <rPr>
        <b/>
        <u/>
        <sz val="16"/>
        <rFont val="ＭＳ Ｐゴシック"/>
        <family val="3"/>
        <charset val="128"/>
      </rPr>
      <t>賞状サイズをお知らせ下さい。</t>
    </r>
    <rPh sb="2" eb="4">
      <t>ショウジョウ</t>
    </rPh>
    <rPh sb="9" eb="10">
      <t>シ</t>
    </rPh>
    <rPh sb="12" eb="13">
      <t>クダ</t>
    </rPh>
    <phoneticPr fontId="2"/>
  </si>
  <si>
    <t>対応用紙</t>
    <rPh sb="0" eb="2">
      <t>タイオウ</t>
    </rPh>
    <rPh sb="2" eb="4">
      <t>ヨウシ</t>
    </rPh>
    <phoneticPr fontId="2"/>
  </si>
  <si>
    <t>賞状サイズ</t>
    <rPh sb="0" eb="2">
      <t>ショウジョウ</t>
    </rPh>
    <phoneticPr fontId="2"/>
  </si>
  <si>
    <t>ｶﾞﾗｽ（厚さ2mm）</t>
    <rPh sb="5" eb="6">
      <t>アツ</t>
    </rPh>
    <phoneticPr fontId="2"/>
  </si>
  <si>
    <t>販売価格(税別）</t>
    <rPh sb="0" eb="2">
      <t>ハンバイ</t>
    </rPh>
    <rPh sb="2" eb="4">
      <t>カカク</t>
    </rPh>
    <rPh sb="5" eb="6">
      <t>ゼイ</t>
    </rPh>
    <rPh sb="6" eb="7">
      <t>ベツ</t>
    </rPh>
    <phoneticPr fontId="2"/>
  </si>
  <si>
    <t>（縦×横）mm</t>
    <rPh sb="1" eb="2">
      <t>タテ</t>
    </rPh>
    <rPh sb="3" eb="4">
      <t>ヨコ</t>
    </rPh>
    <phoneticPr fontId="2"/>
  </si>
  <si>
    <t>額縁価格</t>
    <rPh sb="0" eb="2">
      <t>ガクブチ</t>
    </rPh>
    <rPh sb="2" eb="4">
      <t>カカク</t>
    </rPh>
    <phoneticPr fontId="2"/>
  </si>
  <si>
    <t>袋代</t>
    <rPh sb="0" eb="1">
      <t>フクロ</t>
    </rPh>
    <rPh sb="1" eb="2">
      <t>ダイ</t>
    </rPh>
    <phoneticPr fontId="2"/>
  </si>
  <si>
    <t>合計価格</t>
    <rPh sb="0" eb="1">
      <t>ゴウ</t>
    </rPh>
    <rPh sb="1" eb="2">
      <t>ケイ</t>
    </rPh>
    <rPh sb="2" eb="4">
      <t>カカク</t>
    </rPh>
    <phoneticPr fontId="2"/>
  </si>
  <si>
    <t>　Ｂ５（ＯＡ用紙）</t>
    <rPh sb="6" eb="8">
      <t>ヨウシ</t>
    </rPh>
    <phoneticPr fontId="2"/>
  </si>
  <si>
    <t>２５７×１８２</t>
    <phoneticPr fontId="2"/>
  </si>
  <si>
    <t>ガラス</t>
    <phoneticPr fontId="2"/>
  </si>
  <si>
    <t>　Ｂ５（賞状）</t>
    <rPh sb="4" eb="6">
      <t>ショウジョウ</t>
    </rPh>
    <phoneticPr fontId="2"/>
  </si>
  <si>
    <t>２６４×１８５</t>
    <phoneticPr fontId="2"/>
  </si>
  <si>
    <t>　Ａ４（ＯＡ用紙）</t>
    <rPh sb="6" eb="8">
      <t>ヨウシ</t>
    </rPh>
    <phoneticPr fontId="2"/>
  </si>
  <si>
    <t>２９７×２１０</t>
    <phoneticPr fontId="2"/>
  </si>
  <si>
    <t>　Ａ４（賞状）</t>
    <rPh sb="4" eb="6">
      <t>ショウジョウ</t>
    </rPh>
    <phoneticPr fontId="2"/>
  </si>
  <si>
    <t>３１２×２２１</t>
    <phoneticPr fontId="2"/>
  </si>
  <si>
    <t>　Ｂ４（ＯＡ用紙）</t>
    <rPh sb="6" eb="8">
      <t>ヨウシ</t>
    </rPh>
    <phoneticPr fontId="2"/>
  </si>
  <si>
    <t>３６４×２５７</t>
    <phoneticPr fontId="2"/>
  </si>
  <si>
    <t>　八二（賞状Ｂ４）</t>
    <rPh sb="1" eb="2">
      <t>ハチ</t>
    </rPh>
    <rPh sb="2" eb="3">
      <t>ニ</t>
    </rPh>
    <rPh sb="4" eb="6">
      <t>ショウジョウ</t>
    </rPh>
    <phoneticPr fontId="2"/>
  </si>
  <si>
    <t>３９４×２７３</t>
    <phoneticPr fontId="2"/>
  </si>
  <si>
    <t>　Ａ３（ＯＡ用紙）</t>
    <rPh sb="6" eb="8">
      <t>ヨウシ</t>
    </rPh>
    <phoneticPr fontId="2"/>
  </si>
  <si>
    <t>４２０×２９７</t>
    <phoneticPr fontId="2"/>
  </si>
  <si>
    <t>　Ａ３（賞状）</t>
    <rPh sb="4" eb="6">
      <t>ショウジョウ</t>
    </rPh>
    <phoneticPr fontId="2"/>
  </si>
  <si>
    <t>４３９×３１８</t>
    <phoneticPr fontId="2"/>
  </si>
  <si>
    <t>褒　章</t>
    <rPh sb="0" eb="1">
      <t>ホ</t>
    </rPh>
    <rPh sb="2" eb="3">
      <t>ショウ</t>
    </rPh>
    <phoneticPr fontId="2"/>
  </si>
  <si>
    <t>５１７×３６７</t>
    <phoneticPr fontId="2"/>
  </si>
  <si>
    <t>四　市</t>
    <rPh sb="0" eb="1">
      <t>ヨン</t>
    </rPh>
    <rPh sb="2" eb="3">
      <t>イチ</t>
    </rPh>
    <phoneticPr fontId="2"/>
  </si>
  <si>
    <t>５４５×３９４</t>
    <phoneticPr fontId="2"/>
  </si>
  <si>
    <t>５９５×４２０</t>
    <phoneticPr fontId="2"/>
  </si>
  <si>
    <t>TEL：0776-29-2234　　　FAX：0776-43-1751</t>
    <phoneticPr fontId="2"/>
  </si>
  <si>
    <t>100枚入（遠方は宅配料別途６００円～）</t>
    <rPh sb="3" eb="4">
      <t>マイ</t>
    </rPh>
    <rPh sb="4" eb="5">
      <t>イ</t>
    </rPh>
    <rPh sb="6" eb="8">
      <t>エンポウ</t>
    </rPh>
    <rPh sb="9" eb="11">
      <t>タクハイ</t>
    </rPh>
    <rPh sb="11" eb="12">
      <t>リョウ</t>
    </rPh>
    <rPh sb="12" eb="14">
      <t>ベット</t>
    </rPh>
    <rPh sb="17" eb="18">
      <t>エン</t>
    </rPh>
    <phoneticPr fontId="2"/>
  </si>
  <si>
    <t>丸筒（A3）</t>
    <rPh sb="0" eb="2">
      <t>マルツツ</t>
    </rPh>
    <phoneticPr fontId="2"/>
  </si>
  <si>
    <t>丸筒（A４）</t>
    <rPh sb="0" eb="2">
      <t>マルツツ</t>
    </rPh>
    <phoneticPr fontId="2"/>
  </si>
  <si>
    <t>240円/本</t>
    <rPh sb="3" eb="4">
      <t>エン</t>
    </rPh>
    <rPh sb="5" eb="6">
      <t>ホン</t>
    </rPh>
    <phoneticPr fontId="2"/>
  </si>
  <si>
    <t>220円/本</t>
    <rPh sb="3" eb="4">
      <t>エン</t>
    </rPh>
    <rPh sb="5" eb="6">
      <t>ホン</t>
    </rPh>
    <phoneticPr fontId="2"/>
  </si>
  <si>
    <t>クリーニング（作業服）</t>
    <rPh sb="7" eb="10">
      <t>サギョウフク</t>
    </rPh>
    <phoneticPr fontId="2"/>
  </si>
  <si>
    <t>クリーニング（作業ズボン）</t>
    <rPh sb="7" eb="9">
      <t>サギョウ</t>
    </rPh>
    <phoneticPr fontId="2"/>
  </si>
  <si>
    <t>ノベルティー製作承ります。</t>
    <rPh sb="6" eb="8">
      <t>セイサク</t>
    </rPh>
    <rPh sb="8" eb="9">
      <t>ウケタマワ</t>
    </rPh>
    <phoneticPr fontId="2"/>
  </si>
  <si>
    <t>金額に合わせて詰め合せ可能</t>
    <phoneticPr fontId="2"/>
  </si>
  <si>
    <t>1,000円/箱～</t>
    <rPh sb="1" eb="6">
      <t>000エン</t>
    </rPh>
    <rPh sb="7" eb="8">
      <t>ハコ</t>
    </rPh>
    <phoneticPr fontId="2"/>
  </si>
  <si>
    <t>アクリルボード</t>
    <phoneticPr fontId="2"/>
  </si>
  <si>
    <t>900㎜×600㎜×3㎜　足付き</t>
    <rPh sb="13" eb="14">
      <t>アシ</t>
    </rPh>
    <rPh sb="14" eb="15">
      <t>ツ</t>
    </rPh>
    <phoneticPr fontId="2"/>
  </si>
  <si>
    <t>注文数</t>
    <rPh sb="0" eb="3">
      <t>チュウモンスウ</t>
    </rPh>
    <phoneticPr fontId="2"/>
  </si>
  <si>
    <t>ご依頼部署</t>
    <rPh sb="1" eb="5">
      <t>イライブショ</t>
    </rPh>
    <phoneticPr fontId="2"/>
  </si>
  <si>
    <t>ご担当者様</t>
    <rPh sb="1" eb="5">
      <t>タントウシャサマ</t>
    </rPh>
    <phoneticPr fontId="2"/>
  </si>
  <si>
    <t>電話番号・FAX番号</t>
    <rPh sb="0" eb="4">
      <t>デンワバンゴウ</t>
    </rPh>
    <rPh sb="8" eb="10">
      <t>バンゴウ</t>
    </rPh>
    <phoneticPr fontId="2"/>
  </si>
  <si>
    <t>打</t>
    <rPh sb="0" eb="1">
      <t>ダ</t>
    </rPh>
    <phoneticPr fontId="2"/>
  </si>
  <si>
    <t>袋</t>
    <rPh sb="0" eb="1">
      <t>フクロ</t>
    </rPh>
    <phoneticPr fontId="2"/>
  </si>
  <si>
    <t>本</t>
    <rPh sb="0" eb="1">
      <t>ホン</t>
    </rPh>
    <phoneticPr fontId="2"/>
  </si>
  <si>
    <t>枚</t>
    <rPh sb="0" eb="1">
      <t>マイ</t>
    </rPh>
    <phoneticPr fontId="2"/>
  </si>
  <si>
    <t>共同受注窓口　問い合わせ先　　　　　　　　　　　　　</t>
    <rPh sb="0" eb="4">
      <t>キョウドウジュチュウ</t>
    </rPh>
    <rPh sb="4" eb="6">
      <t>マドグチ</t>
    </rPh>
    <rPh sb="7" eb="8">
      <t>ト</t>
    </rPh>
    <rPh sb="9" eb="10">
      <t>ア</t>
    </rPh>
    <rPh sb="12" eb="13">
      <t>サキ</t>
    </rPh>
    <phoneticPr fontId="2"/>
  </si>
  <si>
    <t>バッジ・クリアファイル・など複数ご提案できます。</t>
    <rPh sb="14" eb="16">
      <t>フクスウ</t>
    </rPh>
    <rPh sb="17" eb="19">
      <t>テイアン</t>
    </rPh>
    <phoneticPr fontId="2"/>
  </si>
  <si>
    <t>作成枚数・色などに合わせ、お見積します。</t>
    <rPh sb="0" eb="2">
      <t>サクセイ</t>
    </rPh>
    <rPh sb="2" eb="4">
      <t>マイスウ</t>
    </rPh>
    <rPh sb="5" eb="6">
      <t>イロ</t>
    </rPh>
    <rPh sb="9" eb="10">
      <t>ア</t>
    </rPh>
    <rPh sb="14" eb="16">
      <t>ミツモリ</t>
    </rPh>
    <phoneticPr fontId="2"/>
  </si>
  <si>
    <t>ご注文日：　　　年　　　月　　　日</t>
  </si>
  <si>
    <t>※ご注文の場合は必要事項記入の上FAXまたは
メール（件名：セルプ商品注文）にてお申し込み願います</t>
    <rPh sb="2" eb="4">
      <t>チュウモン</t>
    </rPh>
    <rPh sb="5" eb="7">
      <t>バアイ</t>
    </rPh>
    <rPh sb="8" eb="12">
      <t>ヒツヨウジコウ</t>
    </rPh>
    <rPh sb="12" eb="14">
      <t>キニュウ</t>
    </rPh>
    <rPh sb="15" eb="16">
      <t>ウエ</t>
    </rPh>
    <rPh sb="27" eb="29">
      <t>ケンメイ</t>
    </rPh>
    <rPh sb="33" eb="37">
      <t>ショウヒンチュウモン</t>
    </rPh>
    <rPh sb="41" eb="42">
      <t>モウ</t>
    </rPh>
    <rPh sb="43" eb="44">
      <t>コ</t>
    </rPh>
    <rPh sb="45" eb="46">
      <t>ネガ</t>
    </rPh>
    <phoneticPr fontId="2"/>
  </si>
  <si>
    <t>ご連絡下さい</t>
    <rPh sb="1" eb="3">
      <t>レンラク</t>
    </rPh>
    <rPh sb="3" eb="4">
      <t>シタ</t>
    </rPh>
    <phoneticPr fontId="2"/>
  </si>
  <si>
    <t>📠</t>
    <phoneticPr fontId="2"/>
  </si>
  <si>
    <t>☎</t>
    <phoneticPr fontId="2"/>
  </si>
  <si>
    <t>高級白軍手（綿１００％）</t>
    <rPh sb="0" eb="2">
      <t>コウキュウ</t>
    </rPh>
    <rPh sb="2" eb="3">
      <t>シロ</t>
    </rPh>
    <rPh sb="3" eb="5">
      <t>グンテ</t>
    </rPh>
    <rPh sb="6" eb="7">
      <t>メン</t>
    </rPh>
    <phoneticPr fontId="2"/>
  </si>
  <si>
    <t>越前茶　500ml（ペットボトル）</t>
    <rPh sb="0" eb="2">
      <t>エチゼン</t>
    </rPh>
    <rPh sb="2" eb="3">
      <t>チャ</t>
    </rPh>
    <phoneticPr fontId="2"/>
  </si>
  <si>
    <t>箱</t>
    <rPh sb="0" eb="1">
      <t>ハコ</t>
    </rPh>
    <phoneticPr fontId="2"/>
  </si>
  <si>
    <t>6,300円/枚</t>
    <rPh sb="5" eb="6">
      <t>エン</t>
    </rPh>
    <rPh sb="7" eb="8">
      <t>マイ</t>
    </rPh>
    <phoneticPr fontId="2"/>
  </si>
  <si>
    <t>サイズ</t>
    <phoneticPr fontId="2"/>
  </si>
  <si>
    <t>製造</t>
    <rPh sb="0" eb="1">
      <t>セイ</t>
    </rPh>
    <rPh sb="1" eb="2">
      <t>ヅクリ</t>
    </rPh>
    <phoneticPr fontId="2"/>
  </si>
  <si>
    <t>材質</t>
    <rPh sb="0" eb="1">
      <t>ザイ</t>
    </rPh>
    <rPh sb="1" eb="2">
      <t>シツ</t>
    </rPh>
    <phoneticPr fontId="2"/>
  </si>
  <si>
    <t>付属品</t>
    <rPh sb="0" eb="1">
      <t>フ</t>
    </rPh>
    <rPh sb="1" eb="2">
      <t>ゾク</t>
    </rPh>
    <rPh sb="2" eb="3">
      <t>ヒン</t>
    </rPh>
    <phoneticPr fontId="2"/>
  </si>
  <si>
    <t>　ワークあけぼの</t>
    <phoneticPr fontId="2"/>
  </si>
  <si>
    <t>　社会福祉法人　竹伸会　　（福井市河水町5-1-1）</t>
    <rPh sb="1" eb="3">
      <t>シャカイ</t>
    </rPh>
    <rPh sb="3" eb="5">
      <t>フクシ</t>
    </rPh>
    <rPh sb="5" eb="7">
      <t>ホウジン</t>
    </rPh>
    <rPh sb="8" eb="9">
      <t>タケ</t>
    </rPh>
    <rPh sb="9" eb="10">
      <t>シン</t>
    </rPh>
    <rPh sb="10" eb="11">
      <t>カイ</t>
    </rPh>
    <rPh sb="14" eb="17">
      <t>フクイシ</t>
    </rPh>
    <rPh sb="17" eb="20">
      <t>コウスイチョウ</t>
    </rPh>
    <phoneticPr fontId="2"/>
  </si>
  <si>
    <t>　下記表を参照下さい。</t>
    <rPh sb="1" eb="3">
      <t>カキ</t>
    </rPh>
    <rPh sb="3" eb="4">
      <t>ヒョウ</t>
    </rPh>
    <rPh sb="5" eb="7">
      <t>サンショウ</t>
    </rPh>
    <rPh sb="7" eb="8">
      <t>クダ</t>
    </rPh>
    <phoneticPr fontId="2"/>
  </si>
  <si>
    <t>　＊下記表はあくまで目安です。</t>
    <rPh sb="2" eb="4">
      <t>カキ</t>
    </rPh>
    <rPh sb="4" eb="5">
      <t>ヒョウ</t>
    </rPh>
    <rPh sb="10" eb="12">
      <t>メヤス</t>
    </rPh>
    <phoneticPr fontId="2"/>
  </si>
  <si>
    <t>　＊オーダーメイトなので、特寸サイズも製造可能です。</t>
    <rPh sb="13" eb="14">
      <t>トク</t>
    </rPh>
    <rPh sb="14" eb="15">
      <t>スン</t>
    </rPh>
    <rPh sb="19" eb="21">
      <t>セイゾウ</t>
    </rPh>
    <rPh sb="21" eb="23">
      <t>カノウ</t>
    </rPh>
    <phoneticPr fontId="2"/>
  </si>
  <si>
    <t>　木製</t>
    <rPh sb="1" eb="3">
      <t>モクセイ</t>
    </rPh>
    <phoneticPr fontId="2"/>
  </si>
  <si>
    <t>　ガラス・裏板・吊り紐・吊りかん・フック・ネジ・箱・包装・のし</t>
    <rPh sb="5" eb="6">
      <t>ウラ</t>
    </rPh>
    <rPh sb="6" eb="7">
      <t>イタ</t>
    </rPh>
    <rPh sb="8" eb="9">
      <t>ツ</t>
    </rPh>
    <rPh sb="10" eb="11">
      <t>ヒモ</t>
    </rPh>
    <rPh sb="12" eb="13">
      <t>ツ</t>
    </rPh>
    <rPh sb="24" eb="25">
      <t>ハコ</t>
    </rPh>
    <rPh sb="26" eb="28">
      <t>ホウソウ</t>
    </rPh>
    <phoneticPr fontId="2"/>
  </si>
  <si>
    <t>兼　注文用紙</t>
    <rPh sb="0" eb="1">
      <t>ケン</t>
    </rPh>
    <rPh sb="2" eb="4">
      <t>チュウモン</t>
    </rPh>
    <rPh sb="4" eb="6">
      <t>ヨウシ</t>
    </rPh>
    <phoneticPr fontId="2"/>
  </si>
  <si>
    <t>袋（有・無）</t>
    <rPh sb="0" eb="1">
      <t>フクロ</t>
    </rPh>
    <rPh sb="2" eb="3">
      <t>ア</t>
    </rPh>
    <rPh sb="4" eb="5">
      <t>ナ</t>
    </rPh>
    <phoneticPr fontId="2"/>
  </si>
  <si>
    <r>
      <t>※ご注文の場合は必要事項記入の上FAXまたはメール（件名：セルプ商品注文）にてお申し込み願います
　　　　　　　　　　　　　　　　　　　　</t>
    </r>
    <r>
      <rPr>
        <b/>
        <sz val="11"/>
        <rFont val="ＭＳ Ｐゴシック"/>
        <family val="3"/>
        <charset val="128"/>
      </rPr>
      <t>注文数と袋の有・無を〇で囲んでいただきますようい願いします。</t>
    </r>
    <rPh sb="69" eb="72">
      <t>チュウモンスウ</t>
    </rPh>
    <phoneticPr fontId="2"/>
  </si>
  <si>
    <t>＊受注生産になりますので、納品まで若干お時間をお願い致します。</t>
    <rPh sb="1" eb="3">
      <t>ジュチュウ</t>
    </rPh>
    <rPh sb="3" eb="5">
      <t>セイサン</t>
    </rPh>
    <rPh sb="13" eb="15">
      <t>ノウヒン</t>
    </rPh>
    <rPh sb="17" eb="19">
      <t>ジャッカン</t>
    </rPh>
    <rPh sb="20" eb="22">
      <t>ジカン</t>
    </rPh>
    <rPh sb="24" eb="25">
      <t>ネガイ</t>
    </rPh>
    <rPh sb="26" eb="27">
      <t>タ</t>
    </rPh>
    <phoneticPr fontId="2"/>
  </si>
  <si>
    <r>
      <t xml:space="preserve">☎
</t>
    </r>
    <r>
      <rPr>
        <sz val="14"/>
        <rFont val="Segoe UI Symbol"/>
        <family val="3"/>
      </rPr>
      <t>📠</t>
    </r>
    <phoneticPr fontId="2"/>
  </si>
  <si>
    <t>熨斗　　　有　　・　　無</t>
    <rPh sb="0" eb="2">
      <t>ノシ</t>
    </rPh>
    <rPh sb="5" eb="6">
      <t>ア</t>
    </rPh>
    <rPh sb="11" eb="12">
      <t>ナ</t>
    </rPh>
    <phoneticPr fontId="2"/>
  </si>
  <si>
    <r>
      <t>表書き(上段)　</t>
    </r>
    <r>
      <rPr>
        <sz val="10"/>
        <rFont val="ＭＳ Ｐゴシック"/>
        <family val="3"/>
        <charset val="128"/>
      </rPr>
      <t>無地熨斗の場合は空白</t>
    </r>
    <rPh sb="0" eb="2">
      <t>オモテガ</t>
    </rPh>
    <rPh sb="4" eb="6">
      <t>ジョウダン</t>
    </rPh>
    <rPh sb="8" eb="10">
      <t>ムジ</t>
    </rPh>
    <rPh sb="10" eb="12">
      <t>ノシ</t>
    </rPh>
    <rPh sb="13" eb="15">
      <t>バアイ</t>
    </rPh>
    <rPh sb="16" eb="18">
      <t>クウハク</t>
    </rPh>
    <phoneticPr fontId="2"/>
  </si>
  <si>
    <r>
      <t>名入れ(下段)　</t>
    </r>
    <r>
      <rPr>
        <sz val="10"/>
        <rFont val="ＭＳ Ｐゴシック"/>
        <family val="3"/>
        <charset val="128"/>
      </rPr>
      <t>無地熨斗の場合は空白</t>
    </r>
    <rPh sb="0" eb="2">
      <t>ナイ</t>
    </rPh>
    <rPh sb="4" eb="6">
      <t>カダン</t>
    </rPh>
    <rPh sb="10" eb="12">
      <t>ノシ</t>
    </rPh>
    <phoneticPr fontId="2"/>
  </si>
  <si>
    <t>　　　　　　　　　　　　　　　　　　　共同受注窓口　問い合わせ先　　　　　　　　　　　　　</t>
    <rPh sb="19" eb="23">
      <t>キョウドウジュチュウ</t>
    </rPh>
    <rPh sb="23" eb="25">
      <t>マドグチ</t>
    </rPh>
    <rPh sb="26" eb="27">
      <t>ト</t>
    </rPh>
    <rPh sb="28" eb="29">
      <t>ア</t>
    </rPh>
    <rPh sb="31" eb="32">
      <t>サキ</t>
    </rPh>
    <phoneticPr fontId="2"/>
  </si>
  <si>
    <t>向き：　縦　・　横</t>
    <rPh sb="0" eb="1">
      <t>ム</t>
    </rPh>
    <rPh sb="4" eb="5">
      <t>タテ</t>
    </rPh>
    <rPh sb="8" eb="9">
      <t>ヨコ</t>
    </rPh>
    <phoneticPr fontId="2"/>
  </si>
  <si>
    <r>
      <t>袋</t>
    </r>
    <r>
      <rPr>
        <sz val="10"/>
        <rFont val="ＭＳ Ｐゴシック"/>
        <family val="3"/>
        <charset val="128"/>
      </rPr>
      <t>（ 有 ・ 無 ）</t>
    </r>
    <phoneticPr fontId="2"/>
  </si>
  <si>
    <t>セルプ商品　価格表・注文書</t>
    <rPh sb="3" eb="5">
      <t>ショウヒン</t>
    </rPh>
    <rPh sb="6" eb="8">
      <t>カカク</t>
    </rPh>
    <rPh sb="8" eb="9">
      <t>ヒョウ</t>
    </rPh>
    <rPh sb="10" eb="13">
      <t>チュウモンショ</t>
    </rPh>
    <phoneticPr fontId="2"/>
  </si>
  <si>
    <t>価格（税抜、お茶のみ税込）</t>
    <rPh sb="0" eb="2">
      <t>カカク</t>
    </rPh>
    <rPh sb="3" eb="4">
      <t>ゼイ</t>
    </rPh>
    <rPh sb="4" eb="5">
      <t>ヌ</t>
    </rPh>
    <rPh sb="7" eb="8">
      <t>チャ</t>
    </rPh>
    <rPh sb="10" eb="12">
      <t>ゼイコ</t>
    </rPh>
    <phoneticPr fontId="2"/>
  </si>
  <si>
    <r>
      <t>　　勲記１　　</t>
    </r>
    <r>
      <rPr>
        <sz val="8"/>
        <rFont val="ＭＳ Ｐゴシック"/>
        <family val="3"/>
        <charset val="128"/>
      </rPr>
      <t>※箱無し</t>
    </r>
    <rPh sb="2" eb="4">
      <t>クンキ</t>
    </rPh>
    <rPh sb="8" eb="10">
      <t>ハコナ</t>
    </rPh>
    <phoneticPr fontId="2"/>
  </si>
  <si>
    <t>対応袋なし</t>
    <phoneticPr fontId="2"/>
  </si>
  <si>
    <t>社会福祉法人　福井県セルプ振興センター　担当者：西谷・加藤</t>
    <rPh sb="0" eb="2">
      <t>シャカイ</t>
    </rPh>
    <rPh sb="2" eb="4">
      <t>フクシ</t>
    </rPh>
    <rPh sb="4" eb="6">
      <t>ホウジン</t>
    </rPh>
    <rPh sb="7" eb="10">
      <t>フクイケン</t>
    </rPh>
    <rPh sb="13" eb="15">
      <t>シンコウ</t>
    </rPh>
    <rPh sb="24" eb="26">
      <t>ニシタニ</t>
    </rPh>
    <rPh sb="27" eb="29">
      <t>カトウ</t>
    </rPh>
    <phoneticPr fontId="2"/>
  </si>
  <si>
    <t>690円/打</t>
    <rPh sb="3" eb="4">
      <t>エン</t>
    </rPh>
    <rPh sb="5" eb="6">
      <t>ダ</t>
    </rPh>
    <phoneticPr fontId="2"/>
  </si>
  <si>
    <t>1,380円/打</t>
    <rPh sb="5" eb="6">
      <t>エン</t>
    </rPh>
    <rPh sb="7" eb="8">
      <t>ダ</t>
    </rPh>
    <phoneticPr fontId="2"/>
  </si>
  <si>
    <t>700円/枚</t>
    <rPh sb="3" eb="4">
      <t>エン</t>
    </rPh>
    <rPh sb="5" eb="6">
      <t>マイ</t>
    </rPh>
    <phoneticPr fontId="2"/>
  </si>
  <si>
    <t>680円/枚</t>
    <rPh sb="3" eb="4">
      <t>エン</t>
    </rPh>
    <rPh sb="5" eb="6">
      <t>マイ</t>
    </rPh>
    <phoneticPr fontId="2"/>
  </si>
  <si>
    <r>
      <rPr>
        <sz val="10"/>
        <rFont val="ＭＳ Ｐゴシック"/>
        <family val="3"/>
        <charset val="128"/>
      </rPr>
      <t>１打＝12組入です　</t>
    </r>
    <r>
      <rPr>
        <sz val="9"/>
        <rFont val="ＭＳ Ｐゴシック"/>
        <family val="3"/>
        <charset val="128"/>
      </rPr>
      <t xml:space="preserve">
(注：バラ売りはございません)</t>
    </r>
    <rPh sb="1" eb="2">
      <t>ダ</t>
    </rPh>
    <rPh sb="5" eb="6">
      <t>クミ</t>
    </rPh>
    <rPh sb="6" eb="7">
      <t>イ</t>
    </rPh>
    <rPh sb="12" eb="13">
      <t>チュウ</t>
    </rPh>
    <rPh sb="16" eb="17">
      <t>ウ</t>
    </rPh>
    <phoneticPr fontId="2"/>
  </si>
  <si>
    <t>　　　　　　　　　　　　　　　　　　　　〒910-0026　福井県福井市光陽2丁目3-22　福井県社会福祉センター1F　　　　　　　　　　　　　　</t>
    <rPh sb="30" eb="38">
      <t>910-0026</t>
    </rPh>
    <rPh sb="46" eb="49">
      <t>フクイケン</t>
    </rPh>
    <rPh sb="49" eb="53">
      <t>シャカイフクシ</t>
    </rPh>
    <phoneticPr fontId="2"/>
  </si>
  <si>
    <t>　〒910-0026　福井県福井市光陽2丁目3-22　福井県社会福祉センター1F　　　　　　　　　　　　　　　　</t>
    <phoneticPr fontId="2"/>
  </si>
  <si>
    <t>令和8年1月7日現在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</si>
  <si>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540円/打</t>
    <rPh sb="3" eb="4">
      <t>エン</t>
    </rPh>
    <rPh sb="5" eb="6">
      <t>ダ</t>
    </rPh>
    <phoneticPr fontId="2"/>
  </si>
  <si>
    <t>高さ53.5㎝×横42㎝×マチ16㎝</t>
    <rPh sb="0" eb="1">
      <t>タカ</t>
    </rPh>
    <rPh sb="8" eb="9">
      <t>ヨコ</t>
    </rPh>
    <phoneticPr fontId="2"/>
  </si>
  <si>
    <t>高さ40㎝×横32㎝×マチ11.5㎝</t>
    <phoneticPr fontId="2"/>
  </si>
  <si>
    <t>高さ47㎝×横60㎝×マチ18㎝</t>
    <phoneticPr fontId="2"/>
  </si>
  <si>
    <t>白紙袋　小</t>
    <rPh sb="0" eb="1">
      <t>シロ</t>
    </rPh>
    <rPh sb="1" eb="3">
      <t>カミブクロ</t>
    </rPh>
    <rPh sb="4" eb="5">
      <t>ショウ</t>
    </rPh>
    <phoneticPr fontId="2"/>
  </si>
  <si>
    <t>白紙袋　大</t>
    <rPh sb="1" eb="3">
      <t>カミブクロ</t>
    </rPh>
    <rPh sb="4" eb="5">
      <t>ダイ</t>
    </rPh>
    <phoneticPr fontId="2"/>
  </si>
  <si>
    <t>白紙袋　特大</t>
    <rPh sb="1" eb="3">
      <t>カミブクロ</t>
    </rPh>
    <rPh sb="4" eb="6">
      <t>トクダイ</t>
    </rPh>
    <phoneticPr fontId="2"/>
  </si>
  <si>
    <t>70円</t>
    <rPh sb="2" eb="3">
      <t>エン</t>
    </rPh>
    <phoneticPr fontId="2"/>
  </si>
  <si>
    <t>280円</t>
    <rPh sb="3" eb="4">
      <t>エン</t>
    </rPh>
    <phoneticPr fontId="2"/>
  </si>
  <si>
    <t>300円</t>
    <rPh sb="3" eb="4">
      <t>エン</t>
    </rPh>
    <phoneticPr fontId="2"/>
  </si>
  <si>
    <t>※原料・仕入れ価格の高騰により変更の場合もございます。最新情報はHPまで　　　　　　（2026/6/1　改定）</t>
    <rPh sb="1" eb="3">
      <t>ゲンリョウ</t>
    </rPh>
    <rPh sb="4" eb="6">
      <t>シイ</t>
    </rPh>
    <rPh sb="7" eb="9">
      <t>カカク</t>
    </rPh>
    <rPh sb="10" eb="12">
      <t>コウトウ</t>
    </rPh>
    <rPh sb="15" eb="17">
      <t>ヘンコウ</t>
    </rPh>
    <rPh sb="18" eb="20">
      <t>バアイ</t>
    </rPh>
    <rPh sb="27" eb="31">
      <t>サイシンジョウホウ</t>
    </rPh>
    <rPh sb="52" eb="54">
      <t>カイテイ</t>
    </rPh>
    <phoneticPr fontId="2"/>
  </si>
  <si>
    <t>*  650円/袋</t>
    <rPh sb="6" eb="7">
      <t>エン</t>
    </rPh>
    <rPh sb="8" eb="9">
      <t>フクロ</t>
    </rPh>
    <phoneticPr fontId="2"/>
  </si>
  <si>
    <t>*  400円/袋</t>
    <rPh sb="6" eb="7">
      <t>エン</t>
    </rPh>
    <rPh sb="8" eb="9">
      <t>フクロ</t>
    </rPh>
    <phoneticPr fontId="2"/>
  </si>
  <si>
    <t>*  税込140円/本</t>
    <rPh sb="3" eb="5">
      <t>ゼイコ</t>
    </rPh>
    <rPh sb="8" eb="9">
      <t>エン</t>
    </rPh>
    <rPh sb="10" eb="11">
      <t>ホン</t>
    </rPh>
    <phoneticPr fontId="2"/>
  </si>
  <si>
    <t>*  税込3,920円/箱</t>
    <rPh sb="3" eb="5">
      <t>ゼイコ</t>
    </rPh>
    <rPh sb="10" eb="11">
      <t>エン</t>
    </rPh>
    <rPh sb="12" eb="13">
      <t>ハコ</t>
    </rPh>
    <phoneticPr fontId="2"/>
  </si>
  <si>
    <r>
      <rPr>
        <b/>
        <sz val="14"/>
        <rFont val="ＭＳ Ｐゴシック"/>
        <family val="3"/>
        <charset val="128"/>
      </rPr>
      <t>5箱</t>
    </r>
    <r>
      <rPr>
        <b/>
        <sz val="10"/>
        <rFont val="ＭＳ Ｐゴシック"/>
        <family val="3"/>
        <charset val="128"/>
      </rPr>
      <t>以上からの箱単位にて受付けとなります</t>
    </r>
    <r>
      <rPr>
        <sz val="10"/>
        <rFont val="ＭＳ Ｐゴシック"/>
        <family val="3"/>
        <charset val="128"/>
      </rPr>
      <t>（1箱24本入り)</t>
    </r>
    <r>
      <rPr>
        <sz val="11"/>
        <rFont val="ＭＳ Ｐゴシック"/>
        <family val="3"/>
        <charset val="128"/>
      </rPr>
      <t xml:space="preserve">
</t>
    </r>
    <rPh sb="1" eb="2">
      <t>ハコ</t>
    </rPh>
    <rPh sb="2" eb="4">
      <t>イジョウ</t>
    </rPh>
    <rPh sb="7" eb="10">
      <t>ハコタンイ</t>
    </rPh>
    <rPh sb="12" eb="13">
      <t>ウ</t>
    </rPh>
    <rPh sb="13" eb="14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</si>
</sst>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Segoe UI Symbol"/>
      <family val="3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>
      <alignment vertical="center"/>
    </xf>
    <xf numFmtId="38" fontId="8" fillId="0" borderId="3" xfId="1" applyFont="1" applyBorder="1" applyAlignment="1">
      <alignment horizontal="right" vertical="center"/>
    </xf>
    <xf numFmtId="38" fontId="8" fillId="0" borderId="10" xfId="1" applyFont="1" applyBorder="1">
      <alignment vertical="center"/>
    </xf>
    <xf numFmtId="38" fontId="8" fillId="0" borderId="12" xfId="1" applyFont="1" applyBorder="1">
      <alignment vertical="center"/>
    </xf>
    <xf numFmtId="0" fontId="0" fillId="0" borderId="12" xfId="0" applyBorder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 shrinkToFit="1"/>
    </xf>
    <xf numFmtId="38" fontId="0" fillId="0" borderId="20" xfId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38" fontId="8" fillId="0" borderId="21" xfId="0" applyNumberFormat="1" applyFont="1" applyBorder="1">
      <alignment vertical="center"/>
    </xf>
    <xf numFmtId="38" fontId="8" fillId="0" borderId="0" xfId="0" applyNumberFormat="1" applyFont="1">
      <alignment vertical="center"/>
    </xf>
    <xf numFmtId="38" fontId="8" fillId="0" borderId="7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21" xfId="0" applyBorder="1">
      <alignment vertical="center"/>
    </xf>
    <xf numFmtId="0" fontId="13" fillId="0" borderId="4" xfId="0" applyFont="1" applyBorder="1">
      <alignment vertical="center"/>
    </xf>
    <xf numFmtId="0" fontId="0" fillId="0" borderId="8" xfId="0" applyBorder="1">
      <alignment vertical="center"/>
    </xf>
    <xf numFmtId="0" fontId="10" fillId="0" borderId="21" xfId="0" applyFont="1" applyBorder="1">
      <alignment vertical="center"/>
    </xf>
    <xf numFmtId="0" fontId="10" fillId="0" borderId="2" xfId="0" applyFont="1" applyBorder="1">
      <alignment vertical="center"/>
    </xf>
    <xf numFmtId="0" fontId="12" fillId="0" borderId="24" xfId="0" applyFont="1" applyBorder="1" applyAlignment="1">
      <alignment horizontal="center"/>
    </xf>
    <xf numFmtId="0" fontId="7" fillId="0" borderId="4" xfId="0" applyFont="1" applyBorder="1">
      <alignment vertical="center"/>
    </xf>
    <xf numFmtId="38" fontId="5" fillId="0" borderId="31" xfId="1" applyFont="1" applyBorder="1" applyAlignment="1">
      <alignment vertical="center"/>
    </xf>
    <xf numFmtId="38" fontId="8" fillId="0" borderId="3" xfId="1" applyFont="1" applyBorder="1" applyAlignment="1">
      <alignment vertical="center" wrapText="1"/>
    </xf>
    <xf numFmtId="38" fontId="8" fillId="0" borderId="3" xfId="1" applyFont="1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0" fillId="0" borderId="2" xfId="0" applyBorder="1" applyAlignment="1">
      <alignment horizontal="left" vertical="center"/>
    </xf>
    <xf numFmtId="0" fontId="8" fillId="0" borderId="1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2" fillId="0" borderId="9" xfId="0" applyFont="1" applyBorder="1" applyAlignment="1">
      <alignment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top" wrapText="1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4" xfId="0" applyBorder="1" applyProtection="1">
      <alignment vertical="center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38" fontId="5" fillId="0" borderId="0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38" fontId="8" fillId="0" borderId="28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wrapText="1" shrinkToFit="1"/>
    </xf>
    <xf numFmtId="0" fontId="8" fillId="0" borderId="21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470534</xdr:colOff>
      <xdr:row>3</xdr:row>
      <xdr:rowOff>64770</xdr:rowOff>
    </xdr:from>
    <xdr:to>
      <xdr:col>8</xdr:col>
      <xdr:colOff>582469</xdr:colOff>
      <xdr:row>12</xdr:row>
      <xdr:rowOff>175260</xdr:rowOff>
    </xdr:to>
    <xdr:pic>
      <xdr:nvPicPr>
        <xdr:cNvPr id="2" name="Picture 1" descr="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4" y="712470"/>
          <a:ext cx="1689275" cy="1855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500B-790F-49BB-92F6-A49C9DAD98FE}">
  <sheetPr>
    <tabColor rgb="FFFFC000"/>
    <pageSetUpPr fitToPage="1"/>
  </sheetPr>
  <dimension ref="A1:H38"/>
  <sheetViews>
    <sheetView tabSelected="1" view="pageBreakPreview" zoomScaleNormal="100" zoomScaleSheetLayoutView="100" workbookViewId="0">
      <selection activeCell="A35" sqref="A35:E35"/>
    </sheetView>
  </sheetViews>
  <sheetFormatPr defaultColWidth="9" defaultRowHeight="17.25" x14ac:dyDescent="0.15"/>
  <cols>
    <col min="1" max="1" width="31" style="17" customWidth="1"/>
    <col min="2" max="2" width="25.375" style="17" customWidth="1"/>
    <col min="3" max="3" width="28.75" style="16" customWidth="1"/>
    <col min="4" max="4" width="10.375" style="1" customWidth="1"/>
    <col min="5" max="5" width="3.5" bestFit="1" customWidth="1"/>
  </cols>
  <sheetData>
    <row r="1" spans="1:8" ht="23.25" customHeight="1" x14ac:dyDescent="0.15">
      <c r="A1" s="80" t="s">
        <v>128</v>
      </c>
      <c r="B1" s="80"/>
      <c r="C1" s="80"/>
      <c r="D1" s="80"/>
      <c r="E1" s="80"/>
    </row>
    <row r="2" spans="1:8" ht="13.5" customHeight="1" x14ac:dyDescent="0.15">
      <c r="A2" s="81" t="s">
        <v>105</v>
      </c>
      <c r="B2" s="82"/>
      <c r="C2" s="82"/>
      <c r="D2" s="83"/>
      <c r="E2" s="83"/>
      <c r="F2" s="3"/>
      <c r="G2" s="3"/>
      <c r="H2" s="3"/>
    </row>
    <row r="3" spans="1:8" ht="14.25" customHeight="1" x14ac:dyDescent="0.15">
      <c r="A3" s="82"/>
      <c r="B3" s="82"/>
      <c r="C3" s="82"/>
      <c r="D3" s="83"/>
      <c r="E3" s="83"/>
      <c r="F3" s="3"/>
      <c r="G3" s="3"/>
      <c r="H3" s="3"/>
    </row>
    <row r="4" spans="1:8" ht="30" customHeight="1" x14ac:dyDescent="0.2">
      <c r="A4" s="84" t="s">
        <v>75</v>
      </c>
      <c r="B4" s="84"/>
      <c r="C4" s="85" t="s">
        <v>74</v>
      </c>
      <c r="D4" s="85"/>
      <c r="E4" s="85"/>
      <c r="F4" s="3"/>
      <c r="G4" s="3"/>
      <c r="H4" s="3"/>
    </row>
    <row r="5" spans="1:8" ht="20.25" customHeight="1" x14ac:dyDescent="0.15">
      <c r="A5" s="15" t="s">
        <v>1</v>
      </c>
      <c r="B5" s="44" t="s">
        <v>106</v>
      </c>
      <c r="C5" s="15" t="s">
        <v>0</v>
      </c>
      <c r="D5" s="78" t="s">
        <v>63</v>
      </c>
      <c r="E5" s="79"/>
    </row>
    <row r="6" spans="1:8" ht="21" customHeight="1" x14ac:dyDescent="0.15">
      <c r="A6" s="60" t="s">
        <v>2</v>
      </c>
      <c r="B6" s="61" t="s">
        <v>3</v>
      </c>
      <c r="C6" s="60"/>
      <c r="D6" s="18" t="s">
        <v>76</v>
      </c>
      <c r="E6" s="45"/>
    </row>
    <row r="7" spans="1:8" ht="24" customHeight="1" x14ac:dyDescent="0.15">
      <c r="A7" s="46" t="s">
        <v>4</v>
      </c>
      <c r="B7" s="54" t="s">
        <v>118</v>
      </c>
      <c r="C7" s="56" t="s">
        <v>114</v>
      </c>
      <c r="D7" s="62"/>
      <c r="E7" s="19" t="s">
        <v>67</v>
      </c>
    </row>
    <row r="8" spans="1:8" ht="24" customHeight="1" x14ac:dyDescent="0.15">
      <c r="A8" s="46" t="s">
        <v>79</v>
      </c>
      <c r="B8" s="54" t="s">
        <v>110</v>
      </c>
      <c r="C8" s="56" t="s">
        <v>114</v>
      </c>
      <c r="D8" s="62"/>
      <c r="E8" s="19" t="s">
        <v>67</v>
      </c>
    </row>
    <row r="9" spans="1:8" ht="24" customHeight="1" x14ac:dyDescent="0.15">
      <c r="A9" s="46" t="s">
        <v>5</v>
      </c>
      <c r="B9" s="54" t="s">
        <v>111</v>
      </c>
      <c r="C9" s="56" t="s">
        <v>114</v>
      </c>
      <c r="D9" s="62"/>
      <c r="E9" s="19" t="s">
        <v>67</v>
      </c>
    </row>
    <row r="10" spans="1:8" ht="24" customHeight="1" x14ac:dyDescent="0.15">
      <c r="A10" s="49" t="s">
        <v>6</v>
      </c>
      <c r="B10" s="57" t="s">
        <v>129</v>
      </c>
      <c r="C10" s="48" t="s">
        <v>7</v>
      </c>
      <c r="D10" s="62"/>
      <c r="E10" s="19" t="s">
        <v>68</v>
      </c>
    </row>
    <row r="11" spans="1:8" ht="24" customHeight="1" x14ac:dyDescent="0.15">
      <c r="A11" s="49" t="s">
        <v>8</v>
      </c>
      <c r="B11" s="57" t="s">
        <v>130</v>
      </c>
      <c r="C11" s="48" t="s">
        <v>7</v>
      </c>
      <c r="D11" s="62"/>
      <c r="E11" s="19" t="s">
        <v>68</v>
      </c>
    </row>
    <row r="12" spans="1:8" ht="24" customHeight="1" x14ac:dyDescent="0.15">
      <c r="A12" s="49" t="s">
        <v>9</v>
      </c>
      <c r="B12" s="57" t="s">
        <v>131</v>
      </c>
      <c r="C12" s="58"/>
      <c r="D12" s="62"/>
      <c r="E12" s="19" t="s">
        <v>69</v>
      </c>
    </row>
    <row r="13" spans="1:8" ht="31.9" customHeight="1" x14ac:dyDescent="0.15">
      <c r="A13" s="49" t="s">
        <v>80</v>
      </c>
      <c r="B13" s="57" t="s">
        <v>132</v>
      </c>
      <c r="C13" s="59" t="s">
        <v>133</v>
      </c>
      <c r="D13" s="62"/>
      <c r="E13" s="19" t="s">
        <v>81</v>
      </c>
    </row>
    <row r="14" spans="1:8" ht="21" customHeight="1" x14ac:dyDescent="0.15">
      <c r="A14" s="46" t="s">
        <v>10</v>
      </c>
      <c r="B14" s="54" t="s">
        <v>60</v>
      </c>
      <c r="C14" s="55" t="s">
        <v>59</v>
      </c>
      <c r="D14" s="18" t="s">
        <v>76</v>
      </c>
      <c r="E14" s="45"/>
    </row>
    <row r="15" spans="1:8" ht="21" customHeight="1" x14ac:dyDescent="0.15">
      <c r="A15" s="46" t="s">
        <v>122</v>
      </c>
      <c r="B15" s="54" t="s">
        <v>125</v>
      </c>
      <c r="C15" s="46" t="s">
        <v>120</v>
      </c>
      <c r="D15" s="62"/>
      <c r="E15" s="53" t="s">
        <v>70</v>
      </c>
    </row>
    <row r="16" spans="1:8" ht="21" customHeight="1" x14ac:dyDescent="0.15">
      <c r="A16" s="46" t="s">
        <v>123</v>
      </c>
      <c r="B16" s="54" t="s">
        <v>126</v>
      </c>
      <c r="C16" s="46" t="s">
        <v>119</v>
      </c>
      <c r="D16" s="62"/>
      <c r="E16" s="53" t="s">
        <v>70</v>
      </c>
    </row>
    <row r="17" spans="1:8" ht="21" customHeight="1" x14ac:dyDescent="0.15">
      <c r="A17" s="46" t="s">
        <v>124</v>
      </c>
      <c r="B17" s="54" t="s">
        <v>127</v>
      </c>
      <c r="C17" s="46" t="s">
        <v>121</v>
      </c>
      <c r="D17" s="62"/>
      <c r="E17" s="53" t="s">
        <v>70</v>
      </c>
    </row>
    <row r="18" spans="1:8" ht="21" customHeight="1" x14ac:dyDescent="0.15">
      <c r="A18" s="46" t="s">
        <v>52</v>
      </c>
      <c r="B18" s="54" t="s">
        <v>54</v>
      </c>
      <c r="C18" s="46"/>
      <c r="D18" s="62"/>
      <c r="E18" s="19" t="s">
        <v>69</v>
      </c>
    </row>
    <row r="19" spans="1:8" ht="21" customHeight="1" x14ac:dyDescent="0.15">
      <c r="A19" s="46" t="s">
        <v>53</v>
      </c>
      <c r="B19" s="54" t="s">
        <v>55</v>
      </c>
      <c r="C19" s="46"/>
      <c r="D19" s="62"/>
      <c r="E19" s="19" t="s">
        <v>69</v>
      </c>
    </row>
    <row r="20" spans="1:8" ht="21" customHeight="1" x14ac:dyDescent="0.15">
      <c r="A20" s="46" t="s">
        <v>56</v>
      </c>
      <c r="B20" s="54" t="s">
        <v>112</v>
      </c>
      <c r="C20" s="46"/>
      <c r="D20" s="62"/>
      <c r="E20" s="19" t="s">
        <v>70</v>
      </c>
    </row>
    <row r="21" spans="1:8" ht="21" customHeight="1" x14ac:dyDescent="0.15">
      <c r="A21" s="46" t="s">
        <v>57</v>
      </c>
      <c r="B21" s="54" t="s">
        <v>113</v>
      </c>
      <c r="C21" s="46"/>
      <c r="D21" s="62"/>
      <c r="E21" s="19" t="s">
        <v>70</v>
      </c>
    </row>
    <row r="22" spans="1:8" ht="21" customHeight="1" x14ac:dyDescent="0.15">
      <c r="A22" s="46" t="s">
        <v>61</v>
      </c>
      <c r="B22" s="54" t="s">
        <v>82</v>
      </c>
      <c r="C22" s="46" t="s">
        <v>62</v>
      </c>
      <c r="D22" s="62"/>
      <c r="E22" s="19" t="s">
        <v>70</v>
      </c>
    </row>
    <row r="23" spans="1:8" ht="37.5" customHeight="1" x14ac:dyDescent="0.15">
      <c r="A23" s="46" t="s">
        <v>58</v>
      </c>
      <c r="B23" s="68" t="s">
        <v>73</v>
      </c>
      <c r="C23" s="47" t="s">
        <v>72</v>
      </c>
      <c r="D23" s="18" t="s">
        <v>76</v>
      </c>
      <c r="E23" s="19"/>
    </row>
    <row r="24" spans="1:8" ht="21" customHeight="1" x14ac:dyDescent="0.15">
      <c r="A24" s="46" t="s">
        <v>11</v>
      </c>
      <c r="B24" s="69"/>
      <c r="C24" s="48" t="s">
        <v>51</v>
      </c>
      <c r="D24" s="18" t="s">
        <v>76</v>
      </c>
      <c r="E24" s="19"/>
    </row>
    <row r="25" spans="1:8" ht="21" customHeight="1" x14ac:dyDescent="0.15">
      <c r="A25" s="46" t="s">
        <v>12</v>
      </c>
      <c r="B25" s="69"/>
      <c r="C25" s="71" t="s">
        <v>13</v>
      </c>
      <c r="D25" s="18" t="s">
        <v>76</v>
      </c>
      <c r="E25" s="19"/>
    </row>
    <row r="26" spans="1:8" ht="21" customHeight="1" x14ac:dyDescent="0.15">
      <c r="A26" s="49" t="s">
        <v>14</v>
      </c>
      <c r="B26" s="69"/>
      <c r="C26" s="71"/>
      <c r="D26" s="18" t="s">
        <v>76</v>
      </c>
      <c r="E26" s="19"/>
    </row>
    <row r="27" spans="1:8" ht="21" customHeight="1" x14ac:dyDescent="0.15">
      <c r="A27" s="46" t="s">
        <v>15</v>
      </c>
      <c r="B27" s="69"/>
      <c r="C27" s="71"/>
      <c r="D27" s="18" t="s">
        <v>76</v>
      </c>
      <c r="E27" s="19"/>
    </row>
    <row r="28" spans="1:8" ht="21" customHeight="1" x14ac:dyDescent="0.15">
      <c r="A28" s="50" t="s">
        <v>16</v>
      </c>
      <c r="B28" s="70"/>
      <c r="C28" s="72"/>
      <c r="D28" s="18" t="s">
        <v>76</v>
      </c>
      <c r="E28" s="19"/>
    </row>
    <row r="29" spans="1:8" ht="9" customHeight="1" x14ac:dyDescent="0.15">
      <c r="B29" s="51"/>
      <c r="C29" s="52"/>
      <c r="E29" s="1"/>
    </row>
    <row r="30" spans="1:8" ht="9" customHeight="1" x14ac:dyDescent="0.15">
      <c r="G30" s="73"/>
      <c r="H30" s="74"/>
    </row>
    <row r="31" spans="1:8" ht="29.25" customHeight="1" x14ac:dyDescent="0.15">
      <c r="A31" s="15" t="s">
        <v>64</v>
      </c>
      <c r="B31" s="75"/>
      <c r="C31" s="75"/>
      <c r="D31" s="75"/>
      <c r="E31" s="75"/>
      <c r="G31" s="74"/>
      <c r="H31" s="74"/>
    </row>
    <row r="32" spans="1:8" ht="29.25" customHeight="1" x14ac:dyDescent="0.15">
      <c r="A32" s="15" t="s">
        <v>65</v>
      </c>
      <c r="B32" s="76"/>
      <c r="C32" s="76"/>
      <c r="D32" s="76"/>
      <c r="E32" s="76"/>
      <c r="G32" s="77"/>
      <c r="H32" s="77"/>
    </row>
    <row r="33" spans="1:5" ht="29.25" customHeight="1" x14ac:dyDescent="0.15">
      <c r="A33" s="15" t="s">
        <v>66</v>
      </c>
      <c r="B33" s="63" t="s">
        <v>78</v>
      </c>
      <c r="C33" s="64" t="s">
        <v>77</v>
      </c>
      <c r="D33" s="65"/>
      <c r="E33" s="65"/>
    </row>
    <row r="34" spans="1:5" ht="13.5" customHeight="1" x14ac:dyDescent="0.15">
      <c r="B34" s="16"/>
    </row>
    <row r="35" spans="1:5" ht="18.75" x14ac:dyDescent="0.15">
      <c r="A35" s="66" t="s">
        <v>71</v>
      </c>
      <c r="B35" s="66"/>
      <c r="C35" s="66"/>
      <c r="D35" s="66"/>
      <c r="E35" s="66"/>
    </row>
    <row r="36" spans="1:5" x14ac:dyDescent="0.15">
      <c r="A36" s="67" t="s">
        <v>116</v>
      </c>
      <c r="B36" s="67"/>
      <c r="C36" s="67"/>
      <c r="D36" s="67"/>
      <c r="E36" s="67"/>
    </row>
    <row r="37" spans="1:5" x14ac:dyDescent="0.15">
      <c r="A37" s="67" t="s">
        <v>109</v>
      </c>
      <c r="B37" s="67"/>
      <c r="C37" s="67"/>
      <c r="D37" s="67"/>
      <c r="E37" s="67"/>
    </row>
    <row r="38" spans="1:5" x14ac:dyDescent="0.15">
      <c r="A38" s="67" t="s">
        <v>50</v>
      </c>
      <c r="B38" s="67"/>
      <c r="C38" s="67"/>
      <c r="D38" s="67"/>
      <c r="E38" s="67"/>
    </row>
  </sheetData>
  <sheetProtection algorithmName="SHA-512" hashValue="qiwVa5e2U/Knz/TI7NH5rti8/S9V7e/c4j5AZA1qJM53677ovjw41u+dfJzwQaIwhUfnzXU9CiPbSHtvCLokUQ==" saltValue="q6a02qXhW8P813kgS18WYg==" spinCount="100000" sheet="1" objects="1" scenarios="1"/>
  <mergeCells count="17">
    <mergeCell ref="D5:E5"/>
    <mergeCell ref="A1:E1"/>
    <mergeCell ref="A2:C3"/>
    <mergeCell ref="D2:E3"/>
    <mergeCell ref="A4:B4"/>
    <mergeCell ref="C4:E4"/>
    <mergeCell ref="B23:B28"/>
    <mergeCell ref="C25:C28"/>
    <mergeCell ref="G30:H31"/>
    <mergeCell ref="B31:E31"/>
    <mergeCell ref="B32:E32"/>
    <mergeCell ref="G32:H32"/>
    <mergeCell ref="D33:E33"/>
    <mergeCell ref="A35:E35"/>
    <mergeCell ref="A36:E36"/>
    <mergeCell ref="A37:E37"/>
    <mergeCell ref="A38:E38"/>
  </mergeCells>
  <phoneticPr fontId="2"/>
  <printOptions horizontalCentered="1"/>
  <pageMargins left="0.39370078740157483" right="0.39370078740157483" top="0.65" bottom="0.42" header="0.38" footer="0.3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9"/>
  <sheetViews>
    <sheetView view="pageBreakPreview" zoomScaleNormal="100" workbookViewId="0">
      <selection activeCell="F40" sqref="F40"/>
    </sheetView>
  </sheetViews>
  <sheetFormatPr defaultRowHeight="13.5" x14ac:dyDescent="0.15"/>
  <cols>
    <col min="1" max="1" width="5.75" customWidth="1"/>
    <col min="2" max="2" width="12.625" customWidth="1"/>
    <col min="3" max="3" width="9.875" customWidth="1"/>
    <col min="4" max="4" width="13.125" customWidth="1"/>
    <col min="5" max="5" width="13.5" customWidth="1"/>
    <col min="6" max="6" width="8.5" customWidth="1"/>
    <col min="7" max="7" width="6.5" customWidth="1"/>
    <col min="8" max="8" width="8.125" customWidth="1"/>
    <col min="9" max="9" width="11.5" customWidth="1"/>
  </cols>
  <sheetData>
    <row r="1" spans="1:9" ht="18.75" customHeight="1" x14ac:dyDescent="0.15">
      <c r="F1" s="86" t="s">
        <v>117</v>
      </c>
      <c r="G1" s="86"/>
      <c r="H1" s="86"/>
      <c r="I1" s="86"/>
    </row>
    <row r="2" spans="1:9" ht="17.25" x14ac:dyDescent="0.15">
      <c r="B2" s="4" t="s">
        <v>17</v>
      </c>
      <c r="C2" s="5"/>
      <c r="D2" s="6"/>
      <c r="E2" s="6"/>
      <c r="F2" s="2"/>
    </row>
    <row r="3" spans="1:9" ht="17.25" x14ac:dyDescent="0.15">
      <c r="C3" s="7"/>
      <c r="D3" s="22" t="s">
        <v>94</v>
      </c>
      <c r="E3" s="2"/>
      <c r="F3" s="2"/>
    </row>
    <row r="4" spans="1:9" ht="14.25" x14ac:dyDescent="0.15">
      <c r="A4" s="20" t="s">
        <v>84</v>
      </c>
      <c r="B4" s="2" t="s">
        <v>87</v>
      </c>
      <c r="D4" s="5"/>
      <c r="E4" s="2"/>
      <c r="F4" s="2"/>
    </row>
    <row r="5" spans="1:9" ht="14.25" x14ac:dyDescent="0.15">
      <c r="A5" s="20"/>
      <c r="B5" t="s">
        <v>88</v>
      </c>
      <c r="E5" s="2"/>
      <c r="F5" s="2"/>
    </row>
    <row r="6" spans="1:9" ht="14.25" x14ac:dyDescent="0.15">
      <c r="A6" s="20"/>
      <c r="B6" s="2"/>
      <c r="C6" s="2"/>
      <c r="E6" s="2"/>
      <c r="F6" s="2"/>
    </row>
    <row r="7" spans="1:9" ht="14.25" x14ac:dyDescent="0.15">
      <c r="A7" s="20" t="s">
        <v>83</v>
      </c>
      <c r="B7" s="2" t="s">
        <v>89</v>
      </c>
      <c r="E7" s="2"/>
      <c r="F7" s="2"/>
    </row>
    <row r="8" spans="1:9" ht="14.25" x14ac:dyDescent="0.15">
      <c r="A8" s="20"/>
      <c r="B8" s="2" t="s">
        <v>90</v>
      </c>
      <c r="E8" s="2"/>
      <c r="F8" s="2"/>
    </row>
    <row r="9" spans="1:9" ht="14.25" x14ac:dyDescent="0.15">
      <c r="A9" s="20"/>
      <c r="B9" s="2" t="s">
        <v>18</v>
      </c>
      <c r="E9" s="2"/>
      <c r="F9" s="2"/>
    </row>
    <row r="10" spans="1:9" ht="22.5" customHeight="1" x14ac:dyDescent="0.15">
      <c r="A10" s="20"/>
      <c r="B10" s="3" t="s">
        <v>19</v>
      </c>
      <c r="E10" s="2"/>
      <c r="F10" s="2"/>
    </row>
    <row r="11" spans="1:9" ht="14.25" x14ac:dyDescent="0.15">
      <c r="A11" s="20"/>
      <c r="B11" s="2" t="s">
        <v>91</v>
      </c>
      <c r="E11" s="2"/>
      <c r="F11" s="2"/>
    </row>
    <row r="12" spans="1:9" ht="14.25" x14ac:dyDescent="0.15">
      <c r="A12" s="20"/>
      <c r="B12" s="2"/>
      <c r="E12" s="2"/>
      <c r="F12" s="2"/>
    </row>
    <row r="13" spans="1:9" ht="14.25" x14ac:dyDescent="0.15">
      <c r="A13" s="20" t="s">
        <v>85</v>
      </c>
      <c r="B13" s="2" t="s">
        <v>92</v>
      </c>
      <c r="E13" s="2"/>
      <c r="F13" s="2"/>
    </row>
    <row r="14" spans="1:9" ht="14.25" x14ac:dyDescent="0.15">
      <c r="A14" s="21" t="s">
        <v>86</v>
      </c>
      <c r="B14" s="2" t="s">
        <v>93</v>
      </c>
      <c r="E14" s="2"/>
      <c r="F14" s="2"/>
    </row>
    <row r="15" spans="1:9" ht="9.6" customHeight="1" x14ac:dyDescent="0.15">
      <c r="A15" s="21"/>
      <c r="B15" s="2"/>
      <c r="E15" s="2"/>
      <c r="F15" s="2"/>
    </row>
    <row r="16" spans="1:9" ht="36" customHeight="1" thickBot="1" x14ac:dyDescent="0.2">
      <c r="A16" s="90" t="s">
        <v>96</v>
      </c>
      <c r="B16" s="91"/>
      <c r="C16" s="91"/>
      <c r="D16" s="91"/>
      <c r="E16" s="91"/>
      <c r="F16" s="91"/>
      <c r="G16" s="91"/>
      <c r="H16" s="91"/>
      <c r="I16" s="92"/>
    </row>
    <row r="17" spans="1:9" ht="17.25" customHeight="1" thickTop="1" x14ac:dyDescent="0.15">
      <c r="A17" s="36"/>
      <c r="B17" s="98" t="s">
        <v>20</v>
      </c>
      <c r="C17" s="99"/>
      <c r="D17" s="23" t="s">
        <v>21</v>
      </c>
      <c r="E17" s="102" t="s">
        <v>22</v>
      </c>
      <c r="F17" s="93" t="s">
        <v>23</v>
      </c>
      <c r="G17" s="94"/>
      <c r="H17" s="94"/>
      <c r="I17" s="31" t="s">
        <v>63</v>
      </c>
    </row>
    <row r="18" spans="1:9" ht="17.25" customHeight="1" x14ac:dyDescent="0.15">
      <c r="A18" s="14"/>
      <c r="B18" s="100"/>
      <c r="C18" s="101"/>
      <c r="D18" s="24" t="s">
        <v>24</v>
      </c>
      <c r="E18" s="103"/>
      <c r="F18" s="25" t="s">
        <v>25</v>
      </c>
      <c r="G18" s="26" t="s">
        <v>26</v>
      </c>
      <c r="H18" s="27" t="s">
        <v>27</v>
      </c>
      <c r="I18" s="32" t="s">
        <v>95</v>
      </c>
    </row>
    <row r="19" spans="1:9" ht="28.5" customHeight="1" x14ac:dyDescent="0.15">
      <c r="A19" s="8">
        <v>1</v>
      </c>
      <c r="B19" s="97" t="s">
        <v>28</v>
      </c>
      <c r="C19" s="97"/>
      <c r="D19" s="8" t="s">
        <v>29</v>
      </c>
      <c r="E19" s="8" t="s">
        <v>30</v>
      </c>
      <c r="F19" s="9">
        <v>1360</v>
      </c>
      <c r="G19" s="10">
        <v>70</v>
      </c>
      <c r="H19" s="28">
        <f t="shared" ref="H19:H28" si="0">SUM(F19:G19)</f>
        <v>1430</v>
      </c>
      <c r="I19" s="39" t="s">
        <v>104</v>
      </c>
    </row>
    <row r="20" spans="1:9" ht="28.5" customHeight="1" x14ac:dyDescent="0.15">
      <c r="A20" s="8">
        <v>2</v>
      </c>
      <c r="B20" s="97" t="s">
        <v>31</v>
      </c>
      <c r="C20" s="97"/>
      <c r="D20" s="8" t="s">
        <v>32</v>
      </c>
      <c r="E20" s="8" t="s">
        <v>30</v>
      </c>
      <c r="F20" s="11">
        <v>1360</v>
      </c>
      <c r="G20" s="10">
        <v>70</v>
      </c>
      <c r="H20" s="28">
        <f t="shared" si="0"/>
        <v>1430</v>
      </c>
      <c r="I20" s="39" t="s">
        <v>104</v>
      </c>
    </row>
    <row r="21" spans="1:9" ht="28.5" customHeight="1" x14ac:dyDescent="0.15">
      <c r="A21" s="8">
        <v>3</v>
      </c>
      <c r="B21" s="97" t="s">
        <v>33</v>
      </c>
      <c r="C21" s="97"/>
      <c r="D21" s="8" t="s">
        <v>34</v>
      </c>
      <c r="E21" s="8" t="s">
        <v>30</v>
      </c>
      <c r="F21" s="11">
        <v>1590</v>
      </c>
      <c r="G21" s="12">
        <v>70</v>
      </c>
      <c r="H21" s="29">
        <f t="shared" si="0"/>
        <v>1660</v>
      </c>
      <c r="I21" s="39" t="s">
        <v>104</v>
      </c>
    </row>
    <row r="22" spans="1:9" ht="28.5" customHeight="1" x14ac:dyDescent="0.15">
      <c r="A22" s="8">
        <v>4</v>
      </c>
      <c r="B22" s="97" t="s">
        <v>35</v>
      </c>
      <c r="C22" s="97"/>
      <c r="D22" s="8" t="s">
        <v>36</v>
      </c>
      <c r="E22" s="8" t="s">
        <v>30</v>
      </c>
      <c r="F22" s="11">
        <v>1590</v>
      </c>
      <c r="G22" s="10">
        <v>70</v>
      </c>
      <c r="H22" s="28">
        <f t="shared" si="0"/>
        <v>1660</v>
      </c>
      <c r="I22" s="39" t="s">
        <v>104</v>
      </c>
    </row>
    <row r="23" spans="1:9" ht="28.5" customHeight="1" x14ac:dyDescent="0.15">
      <c r="A23" s="8">
        <v>5</v>
      </c>
      <c r="B23" s="97" t="s">
        <v>37</v>
      </c>
      <c r="C23" s="97"/>
      <c r="D23" s="8" t="s">
        <v>38</v>
      </c>
      <c r="E23" s="8" t="s">
        <v>30</v>
      </c>
      <c r="F23" s="11">
        <v>1870</v>
      </c>
      <c r="G23" s="12">
        <v>280</v>
      </c>
      <c r="H23" s="29">
        <f t="shared" si="0"/>
        <v>2150</v>
      </c>
      <c r="I23" s="39" t="s">
        <v>104</v>
      </c>
    </row>
    <row r="24" spans="1:9" ht="28.5" customHeight="1" x14ac:dyDescent="0.15">
      <c r="A24" s="8">
        <v>6</v>
      </c>
      <c r="B24" s="97" t="s">
        <v>39</v>
      </c>
      <c r="C24" s="97"/>
      <c r="D24" s="8" t="s">
        <v>40</v>
      </c>
      <c r="E24" s="8" t="s">
        <v>30</v>
      </c>
      <c r="F24" s="11">
        <v>1870</v>
      </c>
      <c r="G24" s="10">
        <v>280</v>
      </c>
      <c r="H24" s="28">
        <f t="shared" si="0"/>
        <v>2150</v>
      </c>
      <c r="I24" s="39" t="s">
        <v>104</v>
      </c>
    </row>
    <row r="25" spans="1:9" ht="28.5" customHeight="1" x14ac:dyDescent="0.15">
      <c r="A25" s="8">
        <v>7</v>
      </c>
      <c r="B25" s="97" t="s">
        <v>41</v>
      </c>
      <c r="C25" s="97"/>
      <c r="D25" s="8" t="s">
        <v>42</v>
      </c>
      <c r="E25" s="8" t="s">
        <v>30</v>
      </c>
      <c r="F25" s="11">
        <v>2140</v>
      </c>
      <c r="G25" s="13">
        <v>280</v>
      </c>
      <c r="H25" s="30">
        <f t="shared" si="0"/>
        <v>2420</v>
      </c>
      <c r="I25" s="39" t="s">
        <v>104</v>
      </c>
    </row>
    <row r="26" spans="1:9" ht="28.5" customHeight="1" x14ac:dyDescent="0.15">
      <c r="A26" s="8">
        <v>8</v>
      </c>
      <c r="B26" s="97" t="s">
        <v>43</v>
      </c>
      <c r="C26" s="97"/>
      <c r="D26" s="8" t="s">
        <v>44</v>
      </c>
      <c r="E26" s="8" t="s">
        <v>30</v>
      </c>
      <c r="F26" s="11">
        <v>2140</v>
      </c>
      <c r="G26" s="12">
        <v>280</v>
      </c>
      <c r="H26" s="29">
        <f t="shared" si="0"/>
        <v>2420</v>
      </c>
      <c r="I26" s="39" t="s">
        <v>104</v>
      </c>
    </row>
    <row r="27" spans="1:9" ht="28.5" customHeight="1" x14ac:dyDescent="0.15">
      <c r="A27" s="8">
        <v>9</v>
      </c>
      <c r="B27" s="97" t="s">
        <v>45</v>
      </c>
      <c r="C27" s="97"/>
      <c r="D27" s="8" t="s">
        <v>46</v>
      </c>
      <c r="E27" s="8" t="s">
        <v>30</v>
      </c>
      <c r="F27" s="11">
        <v>3190</v>
      </c>
      <c r="G27" s="42">
        <v>300</v>
      </c>
      <c r="H27" s="41">
        <f t="shared" si="0"/>
        <v>3490</v>
      </c>
      <c r="I27" s="39" t="s">
        <v>104</v>
      </c>
    </row>
    <row r="28" spans="1:9" ht="28.5" customHeight="1" x14ac:dyDescent="0.15">
      <c r="A28" s="8">
        <v>10</v>
      </c>
      <c r="B28" s="107" t="s">
        <v>47</v>
      </c>
      <c r="C28" s="108"/>
      <c r="D28" s="8" t="s">
        <v>48</v>
      </c>
      <c r="E28" s="8" t="s">
        <v>30</v>
      </c>
      <c r="F28" s="11">
        <v>3230</v>
      </c>
      <c r="G28" s="43">
        <v>300</v>
      </c>
      <c r="H28" s="41">
        <f t="shared" si="0"/>
        <v>3530</v>
      </c>
      <c r="I28" s="39" t="s">
        <v>104</v>
      </c>
    </row>
    <row r="29" spans="1:9" ht="28.5" customHeight="1" thickBot="1" x14ac:dyDescent="0.2">
      <c r="A29" s="8">
        <v>11</v>
      </c>
      <c r="B29" s="97" t="s">
        <v>107</v>
      </c>
      <c r="C29" s="97"/>
      <c r="D29" s="8" t="s">
        <v>49</v>
      </c>
      <c r="E29" s="8" t="s">
        <v>30</v>
      </c>
      <c r="F29" s="11">
        <v>3340</v>
      </c>
      <c r="G29" s="95" t="s">
        <v>108</v>
      </c>
      <c r="H29" s="96"/>
      <c r="I29" s="39" t="s">
        <v>104</v>
      </c>
    </row>
    <row r="30" spans="1:9" ht="30.75" customHeight="1" thickTop="1" thickBot="1" x14ac:dyDescent="0.2">
      <c r="A30" s="40" t="s">
        <v>97</v>
      </c>
      <c r="B30" s="34"/>
      <c r="C30" s="37"/>
      <c r="D30" s="37"/>
      <c r="E30" s="38"/>
      <c r="F30" s="37"/>
      <c r="G30" s="111" t="s">
        <v>103</v>
      </c>
      <c r="H30" s="112"/>
      <c r="I30" s="113"/>
    </row>
    <row r="31" spans="1:9" ht="12" customHeight="1" thickTop="1" x14ac:dyDescent="0.15">
      <c r="E31" s="109"/>
      <c r="F31" s="110"/>
      <c r="G31" s="109"/>
      <c r="H31" s="109"/>
    </row>
    <row r="32" spans="1:9" ht="44.45" customHeight="1" x14ac:dyDescent="0.15">
      <c r="B32" s="15" t="s">
        <v>64</v>
      </c>
      <c r="C32" s="87"/>
      <c r="D32" s="88"/>
      <c r="E32" s="89"/>
      <c r="F32" s="35" t="s">
        <v>99</v>
      </c>
      <c r="G32" s="34"/>
      <c r="H32" s="19"/>
      <c r="I32" s="19"/>
    </row>
    <row r="33" spans="1:9" ht="44.45" customHeight="1" x14ac:dyDescent="0.15">
      <c r="B33" s="15" t="s">
        <v>65</v>
      </c>
      <c r="C33" s="78"/>
      <c r="D33" s="114"/>
      <c r="E33" s="79"/>
      <c r="F33" s="33" t="s">
        <v>100</v>
      </c>
      <c r="G33" s="34"/>
      <c r="H33" s="34"/>
      <c r="I33" s="19"/>
    </row>
    <row r="34" spans="1:9" ht="44.45" customHeight="1" x14ac:dyDescent="0.15">
      <c r="B34" s="15" t="s">
        <v>66</v>
      </c>
      <c r="C34" s="115" t="s">
        <v>98</v>
      </c>
      <c r="D34" s="116"/>
      <c r="E34" s="117"/>
      <c r="F34" s="33" t="s">
        <v>101</v>
      </c>
      <c r="G34" s="34"/>
      <c r="H34" s="34"/>
      <c r="I34" s="19"/>
    </row>
    <row r="35" spans="1:9" ht="7.9" customHeight="1" x14ac:dyDescent="0.15">
      <c r="A35" s="17"/>
      <c r="B35" s="16"/>
      <c r="C35" s="16"/>
      <c r="D35" s="1"/>
    </row>
    <row r="36" spans="1:9" ht="14.25" x14ac:dyDescent="0.15">
      <c r="A36" s="106" t="s">
        <v>102</v>
      </c>
      <c r="B36" s="106"/>
      <c r="C36" s="106"/>
      <c r="D36" s="106"/>
      <c r="E36" s="106"/>
      <c r="F36" s="106"/>
      <c r="G36" s="106"/>
      <c r="H36" s="106"/>
      <c r="I36" s="106"/>
    </row>
    <row r="37" spans="1:9" ht="17.25" x14ac:dyDescent="0.15">
      <c r="A37" s="105" t="s">
        <v>115</v>
      </c>
      <c r="B37" s="105"/>
      <c r="C37" s="105"/>
      <c r="D37" s="105"/>
      <c r="E37" s="105"/>
      <c r="F37" s="105"/>
      <c r="G37" s="105"/>
      <c r="H37" s="105"/>
      <c r="I37" s="105"/>
    </row>
    <row r="38" spans="1:9" ht="14.25" x14ac:dyDescent="0.15">
      <c r="A38" s="104" t="s">
        <v>109</v>
      </c>
      <c r="B38" s="104"/>
      <c r="C38" s="104"/>
      <c r="D38" s="104"/>
      <c r="E38" s="104"/>
      <c r="F38" s="104"/>
      <c r="G38" s="104"/>
      <c r="H38" s="104"/>
      <c r="I38" s="104"/>
    </row>
    <row r="39" spans="1:9" ht="14.25" x14ac:dyDescent="0.15">
      <c r="A39" s="104" t="s">
        <v>50</v>
      </c>
      <c r="B39" s="104"/>
      <c r="C39" s="104"/>
      <c r="D39" s="104"/>
      <c r="E39" s="104"/>
      <c r="F39" s="104"/>
      <c r="G39" s="104"/>
      <c r="H39" s="104"/>
      <c r="I39" s="104"/>
    </row>
  </sheetData>
  <mergeCells count="26">
    <mergeCell ref="A39:I39"/>
    <mergeCell ref="A38:I38"/>
    <mergeCell ref="A37:I37"/>
    <mergeCell ref="A36:I36"/>
    <mergeCell ref="B27:C27"/>
    <mergeCell ref="B28:C28"/>
    <mergeCell ref="B29:C29"/>
    <mergeCell ref="E31:H31"/>
    <mergeCell ref="G30:I30"/>
    <mergeCell ref="C33:E33"/>
    <mergeCell ref="C34:E34"/>
    <mergeCell ref="F1:I1"/>
    <mergeCell ref="C32:E32"/>
    <mergeCell ref="A16:I16"/>
    <mergeCell ref="F17:H17"/>
    <mergeCell ref="G29:H29"/>
    <mergeCell ref="B26:C26"/>
    <mergeCell ref="B17:C18"/>
    <mergeCell ref="E17:E18"/>
    <mergeCell ref="B19:C19"/>
    <mergeCell ref="B20:C20"/>
    <mergeCell ref="B21:C21"/>
    <mergeCell ref="B23:C23"/>
    <mergeCell ref="B24:C24"/>
    <mergeCell ref="B25:C25"/>
    <mergeCell ref="B22:C2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セルプ商品価格表 (2026.6から)</vt:lpstr>
      <vt:lpstr>額縁価格表</vt:lpstr>
      <vt:lpstr>'セルプ商品価格表 (2026.6から)'!Print_Area</vt:lpstr>
      <vt:lpstr>額縁価格表!Print_Area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畑 幸平</cp:lastModifiedBy>
  <cp:lastPrinted>2026-05-14T08:26:26Z</cp:lastPrinted>
  <dcterms:created xsi:type="dcterms:W3CDTF">2016-06-21T04:16:47Z</dcterms:created>
  <dcterms:modified xsi:type="dcterms:W3CDTF">2026-05-25T04:02:34Z</dcterms:modified>
</cp:coreProperties>
</file>